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66" i="1" l="1"/>
  <c r="E58" i="1"/>
  <c r="E17" i="1"/>
</calcChain>
</file>

<file path=xl/sharedStrings.xml><?xml version="1.0" encoding="utf-8"?>
<sst xmlns="http://schemas.openxmlformats.org/spreadsheetml/2006/main" count="165" uniqueCount="150">
  <si>
    <t>Код формы</t>
  </si>
  <si>
    <t>Наименование показателя</t>
  </si>
  <si>
    <t>Код строки</t>
  </si>
  <si>
    <t>Показатель</t>
  </si>
  <si>
    <t>100</t>
  </si>
  <si>
    <t xml:space="preserve">    финансово-хозяйственной деятельности учреждений (организаций) </t>
  </si>
  <si>
    <t xml:space="preserve">    целевого использования бюджетных средств</t>
  </si>
  <si>
    <t xml:space="preserve">    обоснованности плановых показателей </t>
  </si>
  <si>
    <t xml:space="preserve">    прочих тематических</t>
  </si>
  <si>
    <t xml:space="preserve">    неправомерное использование средств </t>
  </si>
  <si>
    <t xml:space="preserve">        - в том числе по фонду оплаты труда (с учетом начислений)</t>
  </si>
  <si>
    <t xml:space="preserve">    временное отвлечение бюджетных средств</t>
  </si>
  <si>
    <t xml:space="preserve">    искажение отчетности</t>
  </si>
  <si>
    <t xml:space="preserve">    завышение расходов при планировании</t>
  </si>
  <si>
    <t xml:space="preserve">    несанкционированное образование кредиторской задолженности</t>
  </si>
  <si>
    <t xml:space="preserve">    прочие финансовые нарушения, не перечисленные выше </t>
  </si>
  <si>
    <t xml:space="preserve">    по составлению, утверждению и исполнению Плана финансово-хозяйственной деятельности</t>
  </si>
  <si>
    <t xml:space="preserve">    взыскано с виновных лиц</t>
  </si>
  <si>
    <t xml:space="preserve">    восстановлено в бюджет средств,использованных не по целевому назначению</t>
  </si>
  <si>
    <t xml:space="preserve">    казенные учреждения</t>
  </si>
  <si>
    <t xml:space="preserve">    бюджетные учреждения</t>
  </si>
  <si>
    <t xml:space="preserve">    автономные учреждения</t>
  </si>
  <si>
    <t xml:space="preserve">    прочие</t>
  </si>
  <si>
    <t>Привлечено к дисциплинарной и (или) материальной ответственности (чел.):</t>
  </si>
  <si>
    <t xml:space="preserve">    объявлено замечаний</t>
  </si>
  <si>
    <t xml:space="preserve">    объявлено выговоров</t>
  </si>
  <si>
    <t xml:space="preserve">    уволено с работы</t>
  </si>
  <si>
    <t xml:space="preserve">    понижено в должности</t>
  </si>
  <si>
    <t xml:space="preserve">    депремировано</t>
  </si>
  <si>
    <t xml:space="preserve">    привлечено к материальной ответственности</t>
  </si>
  <si>
    <t xml:space="preserve">        - в том числе проверенных в отчетном году</t>
  </si>
  <si>
    <t xml:space="preserve">    перечислено в доход бюджета</t>
  </si>
  <si>
    <t>Форма ежеквартального отчета</t>
  </si>
  <si>
    <t>Объем проверенных средств (тыс.руб.)</t>
  </si>
  <si>
    <t>Количество контрольных мероприятий, проведенных за отчетный период, всего, из них:</t>
  </si>
  <si>
    <t>Количество материалов, переданных в правоохранительные органы</t>
  </si>
  <si>
    <t>Расчетные показатели (считаются автоматически):</t>
  </si>
  <si>
    <t>Количество контрольных мероприятий, проведенных по заданиям правоохранительных органов</t>
  </si>
  <si>
    <t xml:space="preserve">    неэффективное использование средств (имущества)</t>
  </si>
  <si>
    <t xml:space="preserve">    нарушения в учете и списании имущества</t>
  </si>
  <si>
    <t xml:space="preserve">    нарушения в учете и списании финансовых обязательств</t>
  </si>
  <si>
    <t xml:space="preserve">    нарушения в учете и списании денежных средств и денежных документов</t>
  </si>
  <si>
    <t>Контрольными мероприятиями выявлено финансовых нарушений всего (тыс.руб.), из них:</t>
  </si>
  <si>
    <t>Принятые меры по результатам контрольных мероприятий (тыс.руб.):</t>
  </si>
  <si>
    <t xml:space="preserve">    восстановлено на баланс</t>
  </si>
  <si>
    <t>Количество принятых постановлений, распоряжений и решений органов местного самоуправления, изданных приказов руководителей учреждений по устранению нарушений, выявленных в ходе контрольных мероприятий</t>
  </si>
  <si>
    <t>Доля должностных лиц привлеченных к ответственности по результатам проведенных контрольных мероприятий</t>
  </si>
  <si>
    <t xml:space="preserve">    исполнения муниципального задания</t>
  </si>
  <si>
    <t xml:space="preserve">    составления, исполнения местных бюджетов</t>
  </si>
  <si>
    <t xml:space="preserve">    по расчету нормативных затрат на оказание муниципальных услуг (работ)</t>
  </si>
  <si>
    <t xml:space="preserve">    органы местного самоуправления</t>
  </si>
  <si>
    <t xml:space="preserve">    поселений, осуществляющих учет самостоятельно,</t>
  </si>
  <si>
    <t xml:space="preserve">    поселений, охваченных централизованным учетом,</t>
  </si>
  <si>
    <t>Количество органов местного самоуправления, муниципальных учреждений, поселений всего, в том числе:</t>
  </si>
  <si>
    <t xml:space="preserve">    органов местного самоуправления, учреждений, осуществляющих учет самостоятельно,</t>
  </si>
  <si>
    <t xml:space="preserve">    органов местного самоуправления, учреждений, охваченных централизованным учетом,</t>
  </si>
  <si>
    <t xml:space="preserve">    по составлению, доведению, изменению, исполнению  муниципальных заданий, составлению отчетности </t>
  </si>
  <si>
    <t xml:space="preserve">    по составлению, подписанию и исполнению Соглашений о порядке и условиях предоставления субсидий на финансовое обеспечение выполнения муниципального задания, иные цели, бюджетные инвестиции</t>
  </si>
  <si>
    <t xml:space="preserve">     - в том числе объем проверенных расходов </t>
  </si>
  <si>
    <t xml:space="preserve">Контрольными мероприятиями выявлено нарушений законодательства в сфере закупок, всего (количество случаев) </t>
  </si>
  <si>
    <t>Контрольными мероприятиями выявлено нарушений по предоставлению субсидий,  всего (количество случаев) из них:</t>
  </si>
  <si>
    <t>AS06МО</t>
  </si>
  <si>
    <t>Наименование финансового органа муниципального образования в Удмуртской Республике: ______________________________________</t>
  </si>
  <si>
    <t>Раздел</t>
  </si>
  <si>
    <t>Количество мероприятий по согласованию заключения контракта с единственным поставщиком (количество рассмотренных обращений)</t>
  </si>
  <si>
    <t>Количество представлений, направленных объектам контроля</t>
  </si>
  <si>
    <t xml:space="preserve">Количество предписаний, направленных объектам контроля </t>
  </si>
  <si>
    <t xml:space="preserve">Количество уведомлений о применении бюджетных мер принуждкения </t>
  </si>
  <si>
    <t xml:space="preserve">Количество составленных протоколов об административных правонарушениях </t>
  </si>
  <si>
    <t>Количество постановлений по делам об административных правонарушениях о прекращении дела</t>
  </si>
  <si>
    <t xml:space="preserve">        - в том числе неэффективное использование имущества</t>
  </si>
  <si>
    <t>Сумма начисленных административных штрафов (тыс. руб.)</t>
  </si>
  <si>
    <t xml:space="preserve">Количество дел об административных правонарушениях, по результатам рассмотрения которых вынесены постановления о наложении административного штрафа, дисквалификации </t>
  </si>
  <si>
    <t>Количество контрольных мероприятий, результаты которых обсуждались на коллегиях, собраниях коллективов</t>
  </si>
  <si>
    <t xml:space="preserve">    экспертно-аналитических</t>
  </si>
  <si>
    <r>
      <t xml:space="preserve">    нецелевое использование средств</t>
    </r>
    <r>
      <rPr>
        <i/>
        <sz val="11"/>
        <color rgb="FF000000"/>
        <rFont val="Arial"/>
        <family val="2"/>
        <charset val="204"/>
      </rPr>
      <t/>
    </r>
  </si>
  <si>
    <t>Контрольными мероприятиями выявлено нефинансовых нарушений, всего (тыс.руб.)</t>
  </si>
  <si>
    <t>Количество возбужденных уголовных дел  по материалам, переданным в правоохранительные органы</t>
  </si>
  <si>
    <t>Доля органов местного самоуправления, муниципальных учреждений проверенных в отчетном году</t>
  </si>
  <si>
    <t xml:space="preserve">    устранено нарушений по учету и списанию финансовых обязательств и имущества</t>
  </si>
  <si>
    <t xml:space="preserve">Количество представлений, постановлений, вынесенных правоохранительными органами, по материалам, переданным в правоохранительные органы </t>
  </si>
  <si>
    <t>Штатная численность лиц, осуществляющих муниципальный финансовый контроль, всего, в том числе:</t>
  </si>
  <si>
    <t xml:space="preserve">        - осуществляющих внутренний муниципальный финансовый контроль</t>
  </si>
  <si>
    <t xml:space="preserve">        - осуществляющих внешний муниципальный финансовый контроль</t>
  </si>
  <si>
    <t xml:space="preserve">    - имеющих статус казенных учреждений</t>
  </si>
  <si>
    <t xml:space="preserve">    - имеющих статус бюджетных учреждений</t>
  </si>
  <si>
    <t>Количество централизованных бухгалтерий, всего, в том числе:</t>
  </si>
  <si>
    <t>410</t>
  </si>
  <si>
    <t xml:space="preserve">    муниципальные образования (сельские поселения)</t>
  </si>
  <si>
    <t>"Приложение № 3 к приказу Министерства финансов Удмуртской Республики от   24.03.2014г. № 34</t>
  </si>
  <si>
    <t>".</t>
  </si>
  <si>
    <t>Количество объектов контрольных мероприятий, в которых выявлены нарушения, всего, в том числе:</t>
  </si>
  <si>
    <t>Количество объектов контроля, в которых сотрудники привлечены к ответственности, всего, в том числе:</t>
  </si>
  <si>
    <t>Количество проверенных объектов контроля, всего, в том числе:</t>
  </si>
  <si>
    <t xml:space="preserve">    потери бюджета, учреждения</t>
  </si>
  <si>
    <t xml:space="preserve">    восстановлено неправомерно запланированных, использованных  средств</t>
  </si>
  <si>
    <t xml:space="preserve">    перечислено на счет учреждения</t>
  </si>
  <si>
    <t>Приложение № 3 к приказу Министерства финансов Удмуртской Республики                              от_______2024г. №____</t>
  </si>
  <si>
    <t xml:space="preserve">    муниципальные образования (муниципальный округ, городской округ)</t>
  </si>
  <si>
    <t xml:space="preserve">    - количество муниципальных учреждений, органов местного самоуправления (муниципального округа, городского округа), в которых выявлены нарушения</t>
  </si>
  <si>
    <t xml:space="preserve">    -  количество муниципальных учреждений, органов местного самоуправления (муниципального округа, городского округа), в которых сотрудники привлечены к дисциплинарной и (или) материальной ответственности</t>
  </si>
  <si>
    <t>по контрольно-ревизионной работе, проведенной в 2025 году</t>
  </si>
  <si>
    <t xml:space="preserve">по состоянию на 01 апреля 2025 года </t>
  </si>
  <si>
    <t>Приложение N 5</t>
  </si>
  <si>
    <t>к приказу</t>
  </si>
  <si>
    <t>Министерства финансов</t>
  </si>
  <si>
    <t>Удмуртской Республики</t>
  </si>
  <si>
    <t>от 24 марта 2014 г. N 34</t>
  </si>
  <si>
    <t>                                                            Код формы AS06П</t>
  </si>
  <si>
    <t>              Пояснительная записка к ежеквартальному отчету</t>
  </si>
  <si>
    <t>Наименование  главного распорядителя средств бюджета Удмуртской Республики,</t>
  </si>
  <si>
    <t>финансового  органа  муниципального  образования  в  Удмуртской Республике:</t>
  </si>
  <si>
    <t>Контрольно-счетный орган Глазовского района</t>
  </si>
  <si>
    <t>    Расшифровка  строки  315 "прочие финансовые нарушения, не перечисленные</t>
  </si>
  <si>
    <t>выше"</t>
  </si>
  <si>
    <t>Описание прочих финансовых нарушений</t>
  </si>
  <si>
    <t>Сумма, тыс. руб.</t>
  </si>
  <si>
    <t>Итого</t>
  </si>
  <si>
    <t>    Расшифровка    строки    400   "Контрольными   мероприятиями   выявлено</t>
  </si>
  <si>
    <t>нефинансовых нарушений, всего (тыс. руб.)"</t>
  </si>
  <si>
    <t>Описание нефинансовых нарушений</t>
  </si>
  <si>
    <t xml:space="preserve">п. 5. ст. 34 Федерального закона 44-ФЗ (оплата заказчиком поставленного товара, выполненной работы, оказанной услуги произведена с нарушением сроков, предусмотренных контрактом) </t>
  </si>
  <si>
    <t>Контрольно-счетный орган Глазовского района                                                               И.А.Каркина</t>
  </si>
  <si>
    <t>         по контрольно-ревизионной работе, проведенной в 2025 году</t>
  </si>
  <si>
    <t>                     по состоянию на 01 апреля 2025 года</t>
  </si>
  <si>
    <t>Проверка законности и эффективноси использования средств местного бюджета в рамках релазации МП "Сохраннение здоровья и формрование ЗОЖ населения за период 2023-2024 годы"</t>
  </si>
  <si>
    <t>Приложение</t>
  </si>
  <si>
    <t>от 31 октября 2023 г. N 342</t>
  </si>
  <si>
    <t xml:space="preserve">            о контрольных мероприятиях в отношении дебиторской</t>
  </si>
  <si>
    <t>Код формы            AS06Д</t>
  </si>
  <si>
    <t xml:space="preserve">Наименование финансового органа муниципальногообразования в Удмуртской Республике </t>
  </si>
  <si>
    <t>______________________________________________________________________________</t>
  </si>
  <si>
    <t>Пояснения</t>
  </si>
  <si>
    <t>Количество проведенных контрольных мероприятий по проверке дебиторской задолженности или контрольных мероприятий, в которых проверен данный вопрос</t>
  </si>
  <si>
    <t>Количество проверенных объектов контроля</t>
  </si>
  <si>
    <t>Сумма выявленных нарушений, (тыс. руб.):</t>
  </si>
  <si>
    <t>просроченная дебиторская задолженность, по которой не принимались меры по взысканию</t>
  </si>
  <si>
    <t>необоснованно списанная дебиторская задолженность</t>
  </si>
  <si>
    <t>не отраженная в учете дебиторская задолженность</t>
  </si>
  <si>
    <t>прочие суммовые нарушения</t>
  </si>
  <si>
    <t>Принятые меры по результатам контрольных мероприятий, (тыс. руб.):</t>
  </si>
  <si>
    <t>перечислено в доход бюджета</t>
  </si>
  <si>
    <t>перечислено в доход учреждения</t>
  </si>
  <si>
    <t>восстановлено на баланс</t>
  </si>
  <si>
    <t>устранено нарушений по учету и списанию</t>
  </si>
  <si>
    <t>снижена (списана) дебиторская задолженность</t>
  </si>
  <si>
    <t>Привлечено к дисциплинарной и (или) материальной ответственности (чел.)</t>
  </si>
  <si>
    <t xml:space="preserve">Предсдедатель </t>
  </si>
  <si>
    <t xml:space="preserve">И.А.Каркина </t>
  </si>
  <si>
    <t xml:space="preserve">                 задолженности по состоянию на  01.04.2025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</si>
</sst>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0" x14ac:knownFonts="1">
    <font>
      <sz val="11"/>
      <color theme="1"/>
      <name val="Calibri"/>
      <family val="2"/>
      <charset val="204"/>
      <scheme val="minor"/>
    </font>
    <font>
      <sz val="10"/>
      <color rgb="FFFFFFFF"/>
      <name val="Arial Cyr"/>
      <charset val="204"/>
    </font>
    <font>
      <b/>
      <sz val="11"/>
      <color rgb="FF000000"/>
      <name val="Arial Cyr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sz val="12"/>
      <color rgb="FF000000"/>
      <name val="Arial CYR"/>
      <charset val="204"/>
    </font>
    <font>
      <sz val="11"/>
      <color rgb="FF000000"/>
      <name val="Arial CYR"/>
      <charset val="204"/>
    </font>
    <font>
      <sz val="9"/>
      <color rgb="FFFFFFFF"/>
      <name val="Arial Cyr"/>
      <charset val="204"/>
    </font>
    <font>
      <sz val="9"/>
      <color rgb="FF000000"/>
      <name val="Arial Cyr"/>
      <charset val="204"/>
    </font>
    <font>
      <sz val="10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7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color theme="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0" fillId="0" borderId="0" xfId="0" applyNumberForma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6" fillId="0" borderId="0" xfId="0" applyFont="1" applyAlignment="1">
      <alignment horizontal="justify"/>
    </xf>
    <xf numFmtId="3" fontId="5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16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8" fillId="0" borderId="0" xfId="0" applyFont="1" applyAlignment="1">
      <alignment vertical="top"/>
    </xf>
    <xf numFmtId="0" fontId="13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0" fontId="1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left"/>
    </xf>
    <xf numFmtId="0" fontId="20" fillId="2" borderId="0" xfId="0" applyFont="1" applyFill="1" applyAlignment="1">
      <alignment horizontal="right" vertical="top"/>
    </xf>
    <xf numFmtId="0" fontId="19" fillId="0" borderId="0" xfId="0" applyFont="1" applyAlignment="1">
      <alignment vertical="top"/>
    </xf>
    <xf numFmtId="0" fontId="13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3" fontId="12" fillId="3" borderId="1" xfId="0" applyNumberFormat="1" applyFont="1" applyFill="1" applyBorder="1" applyAlignment="1">
      <alignment horizontal="right" indent="1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 indent="1"/>
    </xf>
    <xf numFmtId="0" fontId="3" fillId="3" borderId="0" xfId="0" applyFont="1" applyFill="1" applyAlignment="1">
      <alignment horizontal="left"/>
    </xf>
    <xf numFmtId="0" fontId="10" fillId="0" borderId="4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vertical="top"/>
    </xf>
    <xf numFmtId="3" fontId="22" fillId="0" borderId="0" xfId="0" applyNumberFormat="1" applyFont="1" applyAlignment="1">
      <alignment horizontal="justify"/>
    </xf>
    <xf numFmtId="0" fontId="25" fillId="3" borderId="0" xfId="0" applyFont="1" applyFill="1" applyAlignment="1">
      <alignment horizontal="left"/>
    </xf>
    <xf numFmtId="0" fontId="14" fillId="0" borderId="1" xfId="0" applyFont="1" applyBorder="1" applyAlignment="1">
      <alignment horizontal="left" wrapText="1"/>
    </xf>
    <xf numFmtId="4" fontId="39" fillId="0" borderId="13" xfId="0" applyNumberFormat="1" applyFont="1" applyBorder="1" applyAlignment="1">
      <alignment horizontal="right" vertical="center" wrapText="1"/>
    </xf>
    <xf numFmtId="0" fontId="0" fillId="0" borderId="0" xfId="0"/>
    <xf numFmtId="0" fontId="26" fillId="0" borderId="0" xfId="0" applyFont="1" applyAlignment="1">
      <alignment horizontal="right" vertical="center" indent="9"/>
    </xf>
    <xf numFmtId="0" fontId="27" fillId="0" borderId="0" xfId="0" applyFont="1" applyAlignment="1">
      <alignment horizontal="right" vertical="center" indent="9"/>
    </xf>
    <xf numFmtId="0" fontId="0" fillId="0" borderId="0" xfId="0" applyAlignment="1">
      <alignment horizontal="left" vertical="center" indent="9"/>
    </xf>
    <xf numFmtId="0" fontId="28" fillId="0" borderId="0" xfId="0" applyFont="1" applyAlignment="1">
      <alignment horizontal="left" vertical="center" indent="9"/>
    </xf>
    <xf numFmtId="0" fontId="27" fillId="0" borderId="0" xfId="0" applyFont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29" fillId="0" borderId="6" xfId="0" applyFont="1" applyBorder="1" applyAlignment="1">
      <alignment vertical="center" wrapText="1"/>
    </xf>
    <xf numFmtId="0" fontId="31" fillId="0" borderId="0" xfId="0" applyFont="1" applyAlignment="1">
      <alignment horizontal="left"/>
    </xf>
    <xf numFmtId="0" fontId="29" fillId="0" borderId="0" xfId="0" applyFont="1"/>
    <xf numFmtId="0" fontId="27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vertical="top" wrapText="1"/>
    </xf>
    <xf numFmtId="4" fontId="34" fillId="0" borderId="8" xfId="0" applyNumberFormat="1" applyFont="1" applyBorder="1" applyAlignment="1">
      <alignment vertical="top" wrapText="1"/>
    </xf>
    <xf numFmtId="4" fontId="39" fillId="0" borderId="11" xfId="0" applyNumberFormat="1" applyFont="1" applyBorder="1"/>
    <xf numFmtId="0" fontId="39" fillId="2" borderId="9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30" fillId="0" borderId="0" xfId="0" applyFont="1"/>
    <xf numFmtId="0" fontId="29" fillId="0" borderId="0" xfId="0" applyFont="1"/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vertical="center"/>
    </xf>
    <xf numFmtId="0" fontId="37" fillId="0" borderId="11" xfId="0" applyFont="1" applyBorder="1" applyAlignment="1">
      <alignment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3" fontId="22" fillId="0" borderId="0" xfId="0" applyNumberFormat="1" applyFont="1" applyAlignment="1">
      <alignment horizontal="justify"/>
    </xf>
    <xf numFmtId="0" fontId="8" fillId="0" borderId="0" xfId="0" applyFont="1" applyAlignment="1">
      <alignment horizontal="left" wrapText="1"/>
    </xf>
    <xf numFmtId="3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9" fillId="0" borderId="0" xfId="0" applyFont="1" applyAlignment="1">
      <alignment horizontal="justify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6" fillId="0" borderId="0" xfId="0" applyFont="1" applyAlignment="1">
      <alignment horizontal="justify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tabSelected="1" zoomScale="85" zoomScaleNormal="85" workbookViewId="0">
      <selection activeCell="E43" sqref="E43"/>
    </sheetView>
  </sheetViews>
  <sheetFormatPr defaultColWidth="9.140625" defaultRowHeight="15" x14ac:dyDescent="0.25"/>
  <cols>
    <col min="1" max="1" width="4.140625" style="2" customWidth="1"/>
    <col min="2" max="2" width="6.140625" style="42" customWidth="1"/>
    <col min="3" max="3" width="154.42578125" style="2" customWidth="1"/>
    <col min="4" max="4" width="10.85546875" style="2" customWidth="1"/>
    <col min="5" max="5" width="15.140625" style="2" customWidth="1"/>
    <col min="6" max="6" width="9.42578125" style="2" customWidth="1"/>
    <col min="7" max="16384" width="9.140625" style="2"/>
  </cols>
  <sheetData>
    <row r="1" spans="1:6" ht="75.75" customHeight="1" x14ac:dyDescent="0.2">
      <c r="D1" s="117" t="s">
        <v>97</v>
      </c>
      <c r="E1" s="117"/>
    </row>
    <row r="2" spans="1:6" ht="42.75" customHeight="1" x14ac:dyDescent="0.2">
      <c r="D2" s="69"/>
      <c r="E2" s="69"/>
    </row>
    <row r="3" spans="1:6" ht="74.25" customHeight="1" x14ac:dyDescent="0.2">
      <c r="D3" s="117" t="s">
        <v>89</v>
      </c>
      <c r="E3" s="117"/>
    </row>
    <row r="4" spans="1:6" x14ac:dyDescent="0.2">
      <c r="D4" s="69"/>
      <c r="E4" s="69"/>
    </row>
    <row r="5" spans="1:6" ht="15" customHeight="1" x14ac:dyDescent="0.25">
      <c r="A5" s="1"/>
      <c r="B5" s="120"/>
      <c r="C5" s="120"/>
      <c r="D5" s="50" t="s">
        <v>0</v>
      </c>
      <c r="E5" s="51" t="s">
        <v>61</v>
      </c>
      <c r="F5" s="3"/>
    </row>
    <row r="6" spans="1:6" ht="15" customHeight="1" x14ac:dyDescent="0.25">
      <c r="A6" s="1"/>
      <c r="B6" s="120"/>
      <c r="C6" s="120"/>
      <c r="D6" s="50"/>
      <c r="E6" s="14"/>
      <c r="F6" s="3"/>
    </row>
    <row r="7" spans="1:6" ht="15" customHeight="1" x14ac:dyDescent="0.25">
      <c r="A7" s="124" t="s">
        <v>32</v>
      </c>
      <c r="B7" s="124"/>
      <c r="C7" s="124"/>
      <c r="D7" s="124"/>
      <c r="E7" s="14"/>
      <c r="F7" s="3"/>
    </row>
    <row r="8" spans="1:6" ht="15" customHeight="1" x14ac:dyDescent="0.25">
      <c r="A8" s="125" t="s">
        <v>101</v>
      </c>
      <c r="B8" s="125"/>
      <c r="C8" s="125"/>
      <c r="D8" s="125"/>
      <c r="E8" s="14"/>
      <c r="F8" s="3"/>
    </row>
    <row r="9" spans="1:6" ht="15" customHeight="1" x14ac:dyDescent="0.25">
      <c r="A9" s="125" t="s">
        <v>102</v>
      </c>
      <c r="B9" s="125"/>
      <c r="C9" s="125"/>
      <c r="D9" s="125"/>
      <c r="E9" s="14"/>
      <c r="F9" s="3"/>
    </row>
    <row r="10" spans="1:6" ht="15" customHeight="1" x14ac:dyDescent="0.25">
      <c r="A10"/>
      <c r="B10" s="39"/>
      <c r="C10"/>
      <c r="D10" s="9"/>
      <c r="E10" s="14"/>
      <c r="F10" s="3"/>
    </row>
    <row r="11" spans="1:6" ht="15.4" customHeight="1" x14ac:dyDescent="0.25">
      <c r="A11"/>
      <c r="B11" s="39"/>
      <c r="C11" s="10"/>
      <c r="D11" s="11"/>
      <c r="E11" s="15"/>
      <c r="F11" s="3"/>
    </row>
    <row r="12" spans="1:6" ht="30.75" customHeight="1" x14ac:dyDescent="0.25">
      <c r="A12" s="16" t="s">
        <v>62</v>
      </c>
      <c r="B12" s="16"/>
      <c r="C12"/>
      <c r="D12"/>
      <c r="E12" s="13"/>
      <c r="F12" s="3"/>
    </row>
    <row r="13" spans="1:6" ht="7.5" customHeight="1" x14ac:dyDescent="0.25">
      <c r="A13" s="12"/>
      <c r="B13" s="12"/>
      <c r="C13"/>
      <c r="D13"/>
      <c r="E13" s="13"/>
      <c r="F13" s="3"/>
    </row>
    <row r="14" spans="1:6" ht="6.75" customHeight="1" x14ac:dyDescent="0.2">
      <c r="A14" s="7"/>
      <c r="B14" s="121" t="s">
        <v>63</v>
      </c>
      <c r="C14" s="122" t="s">
        <v>1</v>
      </c>
      <c r="D14" s="123" t="s">
        <v>2</v>
      </c>
      <c r="E14" s="119" t="s">
        <v>3</v>
      </c>
      <c r="F14" s="8"/>
    </row>
    <row r="15" spans="1:6" ht="9.75" customHeight="1" x14ac:dyDescent="0.2">
      <c r="A15" s="7"/>
      <c r="B15" s="121"/>
      <c r="C15" s="122"/>
      <c r="D15" s="123"/>
      <c r="E15" s="119"/>
      <c r="F15" s="8"/>
    </row>
    <row r="16" spans="1:6" ht="9" customHeight="1" x14ac:dyDescent="0.2">
      <c r="A16" s="7"/>
      <c r="B16" s="121"/>
      <c r="C16" s="122"/>
      <c r="D16" s="123"/>
      <c r="E16" s="119"/>
      <c r="F16" s="8"/>
    </row>
    <row r="17" spans="1:6" x14ac:dyDescent="0.25">
      <c r="A17" s="7"/>
      <c r="B17" s="108">
        <v>1</v>
      </c>
      <c r="C17" s="18" t="s">
        <v>34</v>
      </c>
      <c r="D17" s="18" t="s">
        <v>4</v>
      </c>
      <c r="E17" s="32">
        <f>E18+E19+E20+E21+E22+E23+E24</f>
        <v>4</v>
      </c>
      <c r="F17" s="8"/>
    </row>
    <row r="18" spans="1:6" x14ac:dyDescent="0.2">
      <c r="A18" s="7"/>
      <c r="B18" s="109"/>
      <c r="C18" s="19" t="s">
        <v>5</v>
      </c>
      <c r="D18" s="20">
        <v>101</v>
      </c>
      <c r="E18" s="29"/>
      <c r="F18" s="8"/>
    </row>
    <row r="19" spans="1:6" x14ac:dyDescent="0.2">
      <c r="A19" s="7"/>
      <c r="B19" s="109"/>
      <c r="C19" s="30" t="s">
        <v>47</v>
      </c>
      <c r="D19" s="20">
        <v>102</v>
      </c>
      <c r="E19" s="29"/>
      <c r="F19" s="8"/>
    </row>
    <row r="20" spans="1:6" x14ac:dyDescent="0.2">
      <c r="A20" s="7"/>
      <c r="B20" s="109"/>
      <c r="C20" s="19" t="s">
        <v>48</v>
      </c>
      <c r="D20" s="43">
        <v>103</v>
      </c>
      <c r="E20" s="29">
        <v>2</v>
      </c>
      <c r="F20" s="8"/>
    </row>
    <row r="21" spans="1:6" x14ac:dyDescent="0.2">
      <c r="A21" s="7"/>
      <c r="B21" s="109"/>
      <c r="C21" s="19" t="s">
        <v>6</v>
      </c>
      <c r="D21" s="20">
        <v>104</v>
      </c>
      <c r="E21" s="29"/>
      <c r="F21" s="8"/>
    </row>
    <row r="22" spans="1:6" x14ac:dyDescent="0.2">
      <c r="A22" s="7"/>
      <c r="B22" s="109"/>
      <c r="C22" s="19" t="s">
        <v>7</v>
      </c>
      <c r="D22" s="20">
        <v>105</v>
      </c>
      <c r="E22" s="29"/>
      <c r="F22" s="8"/>
    </row>
    <row r="23" spans="1:6" x14ac:dyDescent="0.2">
      <c r="A23" s="7"/>
      <c r="B23" s="109"/>
      <c r="C23" s="19" t="s">
        <v>8</v>
      </c>
      <c r="D23" s="20">
        <v>106</v>
      </c>
      <c r="E23" s="29">
        <v>1</v>
      </c>
      <c r="F23" s="8"/>
    </row>
    <row r="24" spans="1:6" x14ac:dyDescent="0.2">
      <c r="A24" s="7"/>
      <c r="B24" s="110"/>
      <c r="C24" s="66" t="s">
        <v>74</v>
      </c>
      <c r="D24" s="20">
        <v>107</v>
      </c>
      <c r="E24" s="29">
        <v>1</v>
      </c>
      <c r="F24" s="8"/>
    </row>
    <row r="25" spans="1:6" x14ac:dyDescent="0.25">
      <c r="A25" s="7"/>
      <c r="B25" s="108">
        <v>2</v>
      </c>
      <c r="C25" s="67" t="s">
        <v>33</v>
      </c>
      <c r="D25" s="18">
        <v>200</v>
      </c>
      <c r="E25" s="29">
        <v>7112.4</v>
      </c>
      <c r="F25" s="8"/>
    </row>
    <row r="26" spans="1:6" x14ac:dyDescent="0.2">
      <c r="A26" s="7"/>
      <c r="B26" s="110"/>
      <c r="C26" s="68" t="s">
        <v>58</v>
      </c>
      <c r="D26" s="36">
        <v>201</v>
      </c>
      <c r="E26" s="29">
        <v>5783.2</v>
      </c>
      <c r="F26" s="8"/>
    </row>
    <row r="27" spans="1:6" x14ac:dyDescent="0.25">
      <c r="A27" s="7"/>
      <c r="B27" s="108">
        <v>3</v>
      </c>
      <c r="C27" s="46" t="s">
        <v>42</v>
      </c>
      <c r="D27" s="17">
        <v>300</v>
      </c>
      <c r="E27" s="32">
        <v>4</v>
      </c>
      <c r="F27" s="8"/>
    </row>
    <row r="28" spans="1:6" x14ac:dyDescent="0.2">
      <c r="A28" s="7"/>
      <c r="B28" s="109"/>
      <c r="C28" s="66" t="s">
        <v>75</v>
      </c>
      <c r="D28" s="20">
        <v>301</v>
      </c>
      <c r="E28" s="29"/>
      <c r="F28" s="8"/>
    </row>
    <row r="29" spans="1:6" x14ac:dyDescent="0.2">
      <c r="A29" s="7"/>
      <c r="B29" s="109"/>
      <c r="C29" s="66" t="s">
        <v>9</v>
      </c>
      <c r="D29" s="20">
        <v>302</v>
      </c>
      <c r="E29" s="29">
        <v>4</v>
      </c>
      <c r="F29" s="8"/>
    </row>
    <row r="30" spans="1:6" x14ac:dyDescent="0.2">
      <c r="A30" s="7"/>
      <c r="B30" s="109"/>
      <c r="C30" s="66" t="s">
        <v>10</v>
      </c>
      <c r="D30" s="20">
        <v>303</v>
      </c>
      <c r="E30" s="29"/>
      <c r="F30" s="8"/>
    </row>
    <row r="31" spans="1:6" x14ac:dyDescent="0.2">
      <c r="A31" s="7"/>
      <c r="B31" s="109"/>
      <c r="C31" s="66" t="s">
        <v>38</v>
      </c>
      <c r="D31" s="20">
        <v>304</v>
      </c>
      <c r="E31" s="29"/>
      <c r="F31" s="8"/>
    </row>
    <row r="32" spans="1:6" x14ac:dyDescent="0.2">
      <c r="A32" s="7"/>
      <c r="B32" s="109"/>
      <c r="C32" s="66" t="s">
        <v>70</v>
      </c>
      <c r="D32" s="20">
        <v>305</v>
      </c>
      <c r="E32" s="29"/>
      <c r="F32" s="8"/>
    </row>
    <row r="33" spans="1:6" x14ac:dyDescent="0.2">
      <c r="A33" s="7"/>
      <c r="B33" s="109"/>
      <c r="C33" s="19" t="s">
        <v>13</v>
      </c>
      <c r="D33" s="20">
        <v>306</v>
      </c>
      <c r="E33" s="29"/>
      <c r="F33" s="8"/>
    </row>
    <row r="34" spans="1:6" x14ac:dyDescent="0.2">
      <c r="A34" s="7"/>
      <c r="B34" s="109"/>
      <c r="C34" s="19" t="s">
        <v>10</v>
      </c>
      <c r="D34" s="20">
        <v>307</v>
      </c>
      <c r="E34" s="29"/>
      <c r="F34" s="8"/>
    </row>
    <row r="35" spans="1:6" x14ac:dyDescent="0.2">
      <c r="A35" s="7"/>
      <c r="B35" s="109"/>
      <c r="C35" s="19" t="s">
        <v>11</v>
      </c>
      <c r="D35" s="20">
        <v>308</v>
      </c>
      <c r="E35" s="29"/>
      <c r="F35" s="8"/>
    </row>
    <row r="36" spans="1:6" x14ac:dyDescent="0.2">
      <c r="A36" s="7"/>
      <c r="B36" s="109"/>
      <c r="C36" s="19" t="s">
        <v>12</v>
      </c>
      <c r="D36" s="20">
        <v>309</v>
      </c>
      <c r="E36" s="29"/>
      <c r="F36" s="8"/>
    </row>
    <row r="37" spans="1:6" x14ac:dyDescent="0.2">
      <c r="A37" s="7"/>
      <c r="B37" s="109"/>
      <c r="C37" s="19" t="s">
        <v>94</v>
      </c>
      <c r="D37" s="20">
        <v>310</v>
      </c>
      <c r="E37" s="29"/>
      <c r="F37" s="8"/>
    </row>
    <row r="38" spans="1:6" x14ac:dyDescent="0.2">
      <c r="A38" s="7"/>
      <c r="B38" s="109"/>
      <c r="C38" s="19" t="s">
        <v>39</v>
      </c>
      <c r="D38" s="62">
        <v>311</v>
      </c>
      <c r="E38" s="29"/>
      <c r="F38" s="8"/>
    </row>
    <row r="39" spans="1:6" x14ac:dyDescent="0.2">
      <c r="A39" s="7"/>
      <c r="B39" s="109"/>
      <c r="C39" s="21" t="s">
        <v>40</v>
      </c>
      <c r="D39" s="62">
        <v>312</v>
      </c>
      <c r="E39" s="29"/>
      <c r="F39" s="8"/>
    </row>
    <row r="40" spans="1:6" x14ac:dyDescent="0.2">
      <c r="A40" s="7"/>
      <c r="B40" s="109"/>
      <c r="C40" s="21" t="s">
        <v>41</v>
      </c>
      <c r="D40" s="20">
        <v>313</v>
      </c>
      <c r="E40" s="29"/>
      <c r="F40" s="8"/>
    </row>
    <row r="41" spans="1:6" x14ac:dyDescent="0.2">
      <c r="A41" s="7"/>
      <c r="B41" s="109"/>
      <c r="C41" s="21" t="s">
        <v>14</v>
      </c>
      <c r="D41" s="20">
        <v>314</v>
      </c>
      <c r="E41" s="29"/>
      <c r="F41" s="8"/>
    </row>
    <row r="42" spans="1:6" x14ac:dyDescent="0.2">
      <c r="A42" s="7"/>
      <c r="B42" s="110"/>
      <c r="C42" s="21" t="s">
        <v>15</v>
      </c>
      <c r="D42" s="20">
        <v>315</v>
      </c>
      <c r="E42" s="29"/>
      <c r="F42" s="8"/>
    </row>
    <row r="43" spans="1:6" x14ac:dyDescent="0.25">
      <c r="A43" s="7"/>
      <c r="B43" s="52">
        <v>4</v>
      </c>
      <c r="C43" s="18" t="s">
        <v>76</v>
      </c>
      <c r="D43" s="18">
        <v>400</v>
      </c>
      <c r="E43" s="29">
        <v>491.5</v>
      </c>
      <c r="F43" s="8"/>
    </row>
    <row r="44" spans="1:6" x14ac:dyDescent="0.25">
      <c r="A44" s="7"/>
      <c r="B44" s="108">
        <v>5</v>
      </c>
      <c r="C44" s="18" t="s">
        <v>60</v>
      </c>
      <c r="D44" s="18">
        <v>500</v>
      </c>
      <c r="E44" s="32"/>
      <c r="F44" s="8"/>
    </row>
    <row r="45" spans="1:6" x14ac:dyDescent="0.2">
      <c r="A45" s="7"/>
      <c r="B45" s="109"/>
      <c r="C45" s="21" t="s">
        <v>56</v>
      </c>
      <c r="D45" s="20">
        <v>501</v>
      </c>
      <c r="E45" s="29"/>
      <c r="F45" s="8"/>
    </row>
    <row r="46" spans="1:6" x14ac:dyDescent="0.2">
      <c r="A46" s="7"/>
      <c r="B46" s="109"/>
      <c r="C46" s="21" t="s">
        <v>49</v>
      </c>
      <c r="D46" s="20">
        <v>502</v>
      </c>
      <c r="E46" s="29"/>
      <c r="F46" s="8"/>
    </row>
    <row r="47" spans="1:6" ht="29.25" customHeight="1" x14ac:dyDescent="0.2">
      <c r="A47" s="7"/>
      <c r="B47" s="109"/>
      <c r="C47" s="21" t="s">
        <v>57</v>
      </c>
      <c r="D47" s="20">
        <v>503</v>
      </c>
      <c r="E47" s="29"/>
      <c r="F47" s="8"/>
    </row>
    <row r="48" spans="1:6" x14ac:dyDescent="0.2">
      <c r="A48" s="7"/>
      <c r="B48" s="110"/>
      <c r="C48" s="21" t="s">
        <v>16</v>
      </c>
      <c r="D48" s="20">
        <v>504</v>
      </c>
      <c r="E48" s="29"/>
      <c r="F48" s="8"/>
    </row>
    <row r="49" spans="1:6" s="49" customFormat="1" x14ac:dyDescent="0.25">
      <c r="A49" s="45"/>
      <c r="B49" s="53">
        <v>6</v>
      </c>
      <c r="C49" s="18" t="s">
        <v>59</v>
      </c>
      <c r="D49" s="46">
        <v>600</v>
      </c>
      <c r="E49" s="47">
        <v>15</v>
      </c>
      <c r="F49" s="48"/>
    </row>
    <row r="50" spans="1:6" x14ac:dyDescent="0.25">
      <c r="A50" s="7"/>
      <c r="B50" s="111">
        <v>7</v>
      </c>
      <c r="C50" s="18" t="s">
        <v>43</v>
      </c>
      <c r="D50" s="18">
        <v>700</v>
      </c>
      <c r="E50" s="32"/>
      <c r="F50" s="8"/>
    </row>
    <row r="51" spans="1:6" x14ac:dyDescent="0.2">
      <c r="A51" s="7"/>
      <c r="B51" s="112"/>
      <c r="C51" s="21" t="s">
        <v>18</v>
      </c>
      <c r="D51" s="20">
        <v>701</v>
      </c>
      <c r="E51" s="32"/>
      <c r="F51" s="8"/>
    </row>
    <row r="52" spans="1:6" x14ac:dyDescent="0.2">
      <c r="A52" s="7"/>
      <c r="B52" s="112"/>
      <c r="C52" s="21" t="s">
        <v>95</v>
      </c>
      <c r="D52" s="20">
        <v>702</v>
      </c>
      <c r="E52" s="29"/>
      <c r="F52" s="8"/>
    </row>
    <row r="53" spans="1:6" x14ac:dyDescent="0.2">
      <c r="A53" s="7"/>
      <c r="B53" s="112"/>
      <c r="C53" s="21" t="s">
        <v>31</v>
      </c>
      <c r="D53" s="20">
        <v>703</v>
      </c>
      <c r="E53" s="29"/>
      <c r="F53" s="8"/>
    </row>
    <row r="54" spans="1:6" x14ac:dyDescent="0.2">
      <c r="A54" s="7"/>
      <c r="B54" s="112"/>
      <c r="C54" s="21" t="s">
        <v>96</v>
      </c>
      <c r="D54" s="20">
        <v>704</v>
      </c>
      <c r="E54" s="29"/>
      <c r="F54" s="8"/>
    </row>
    <row r="55" spans="1:6" x14ac:dyDescent="0.2">
      <c r="A55" s="7"/>
      <c r="B55" s="112"/>
      <c r="C55" s="21" t="s">
        <v>44</v>
      </c>
      <c r="D55" s="20">
        <v>705</v>
      </c>
      <c r="E55" s="29"/>
      <c r="F55" s="8"/>
    </row>
    <row r="56" spans="1:6" x14ac:dyDescent="0.2">
      <c r="A56" s="7"/>
      <c r="B56" s="112"/>
      <c r="C56" s="21" t="s">
        <v>17</v>
      </c>
      <c r="D56" s="20">
        <v>706</v>
      </c>
      <c r="E56" s="29"/>
      <c r="F56" s="8"/>
    </row>
    <row r="57" spans="1:6" x14ac:dyDescent="0.2">
      <c r="A57" s="7"/>
      <c r="B57" s="112"/>
      <c r="C57" s="30" t="s">
        <v>79</v>
      </c>
      <c r="D57" s="20">
        <v>707</v>
      </c>
      <c r="E57" s="29"/>
      <c r="F57" s="8"/>
    </row>
    <row r="58" spans="1:6" x14ac:dyDescent="0.25">
      <c r="A58" s="7"/>
      <c r="B58" s="108">
        <v>8</v>
      </c>
      <c r="C58" s="18" t="s">
        <v>93</v>
      </c>
      <c r="D58" s="18">
        <v>800</v>
      </c>
      <c r="E58" s="32">
        <f>E59+E60+E61+E62+E63+E64+E65</f>
        <v>3</v>
      </c>
      <c r="F58" s="8"/>
    </row>
    <row r="59" spans="1:6" x14ac:dyDescent="0.2">
      <c r="A59" s="7"/>
      <c r="B59" s="109"/>
      <c r="C59" s="31" t="s">
        <v>19</v>
      </c>
      <c r="D59" s="20">
        <v>801</v>
      </c>
      <c r="E59" s="29"/>
      <c r="F59" s="8"/>
    </row>
    <row r="60" spans="1:6" x14ac:dyDescent="0.2">
      <c r="A60" s="7"/>
      <c r="B60" s="109"/>
      <c r="C60" s="31" t="s">
        <v>20</v>
      </c>
      <c r="D60" s="20">
        <v>802</v>
      </c>
      <c r="E60" s="29"/>
      <c r="F60" s="8"/>
    </row>
    <row r="61" spans="1:6" x14ac:dyDescent="0.2">
      <c r="A61" s="7"/>
      <c r="B61" s="109"/>
      <c r="C61" s="31" t="s">
        <v>21</v>
      </c>
      <c r="D61" s="20">
        <v>803</v>
      </c>
      <c r="E61" s="29"/>
      <c r="F61" s="8"/>
    </row>
    <row r="62" spans="1:6" x14ac:dyDescent="0.2">
      <c r="A62" s="7"/>
      <c r="B62" s="109"/>
      <c r="C62" s="31" t="s">
        <v>50</v>
      </c>
      <c r="D62" s="20">
        <v>804</v>
      </c>
      <c r="E62" s="29">
        <v>3</v>
      </c>
      <c r="F62" s="8"/>
    </row>
    <row r="63" spans="1:6" x14ac:dyDescent="0.2">
      <c r="A63" s="7"/>
      <c r="B63" s="109"/>
      <c r="C63" s="31" t="s">
        <v>98</v>
      </c>
      <c r="D63" s="20">
        <v>805</v>
      </c>
      <c r="E63" s="29"/>
      <c r="F63" s="8"/>
    </row>
    <row r="64" spans="1:6" x14ac:dyDescent="0.2">
      <c r="A64" s="7"/>
      <c r="B64" s="109"/>
      <c r="C64" s="31" t="s">
        <v>88</v>
      </c>
      <c r="D64" s="20">
        <v>806</v>
      </c>
      <c r="E64" s="29"/>
      <c r="F64" s="8"/>
    </row>
    <row r="65" spans="1:6" x14ac:dyDescent="0.2">
      <c r="A65" s="7"/>
      <c r="B65" s="110"/>
      <c r="C65" s="31" t="s">
        <v>22</v>
      </c>
      <c r="D65" s="20">
        <v>807</v>
      </c>
      <c r="E65" s="29"/>
      <c r="F65" s="8"/>
    </row>
    <row r="66" spans="1:6" x14ac:dyDescent="0.25">
      <c r="A66" s="7" t="s">
        <v>87</v>
      </c>
      <c r="B66" s="108">
        <v>9</v>
      </c>
      <c r="C66" s="18" t="s">
        <v>91</v>
      </c>
      <c r="D66" s="18">
        <v>900</v>
      </c>
      <c r="E66" s="32">
        <f>E67</f>
        <v>0</v>
      </c>
      <c r="F66" s="8"/>
    </row>
    <row r="67" spans="1:6" ht="16.5" customHeight="1" x14ac:dyDescent="0.2">
      <c r="A67" s="7"/>
      <c r="B67" s="109"/>
      <c r="C67" s="31" t="s">
        <v>99</v>
      </c>
      <c r="D67" s="20">
        <v>901</v>
      </c>
      <c r="E67" s="32"/>
      <c r="F67" s="8"/>
    </row>
    <row r="68" spans="1:6" x14ac:dyDescent="0.25">
      <c r="A68" s="7"/>
      <c r="B68" s="111">
        <v>10</v>
      </c>
      <c r="C68" s="18" t="s">
        <v>23</v>
      </c>
      <c r="D68" s="18">
        <v>1000</v>
      </c>
      <c r="E68" s="32"/>
      <c r="F68" s="8"/>
    </row>
    <row r="69" spans="1:6" x14ac:dyDescent="0.2">
      <c r="A69" s="7"/>
      <c r="B69" s="112"/>
      <c r="C69" s="21" t="s">
        <v>24</v>
      </c>
      <c r="D69" s="20">
        <v>1001</v>
      </c>
      <c r="E69" s="29"/>
      <c r="F69" s="8"/>
    </row>
    <row r="70" spans="1:6" x14ac:dyDescent="0.2">
      <c r="A70" s="7"/>
      <c r="B70" s="112"/>
      <c r="C70" s="21" t="s">
        <v>25</v>
      </c>
      <c r="D70" s="20">
        <v>1002</v>
      </c>
      <c r="E70" s="29"/>
      <c r="F70" s="8"/>
    </row>
    <row r="71" spans="1:6" x14ac:dyDescent="0.2">
      <c r="A71" s="7"/>
      <c r="B71" s="112"/>
      <c r="C71" s="21" t="s">
        <v>26</v>
      </c>
      <c r="D71" s="20">
        <v>1003</v>
      </c>
      <c r="E71" s="29"/>
      <c r="F71" s="8"/>
    </row>
    <row r="72" spans="1:6" x14ac:dyDescent="0.2">
      <c r="A72" s="7"/>
      <c r="B72" s="112"/>
      <c r="C72" s="21" t="s">
        <v>27</v>
      </c>
      <c r="D72" s="20">
        <v>1004</v>
      </c>
      <c r="E72" s="29"/>
      <c r="F72" s="8"/>
    </row>
    <row r="73" spans="1:6" x14ac:dyDescent="0.2">
      <c r="A73" s="7"/>
      <c r="B73" s="112"/>
      <c r="C73" s="21" t="s">
        <v>28</v>
      </c>
      <c r="D73" s="20">
        <v>1005</v>
      </c>
      <c r="E73" s="29"/>
      <c r="F73" s="8"/>
    </row>
    <row r="74" spans="1:6" x14ac:dyDescent="0.2">
      <c r="A74" s="7"/>
      <c r="B74" s="113"/>
      <c r="C74" s="21" t="s">
        <v>29</v>
      </c>
      <c r="D74" s="20">
        <v>1006</v>
      </c>
      <c r="E74" s="29"/>
      <c r="F74" s="8"/>
    </row>
    <row r="75" spans="1:6" x14ac:dyDescent="0.25">
      <c r="A75" s="7"/>
      <c r="B75" s="111">
        <v>11</v>
      </c>
      <c r="C75" s="18" t="s">
        <v>92</v>
      </c>
      <c r="D75" s="18">
        <v>1100</v>
      </c>
      <c r="E75" s="29"/>
      <c r="F75" s="8"/>
    </row>
    <row r="76" spans="1:6" ht="28.5" x14ac:dyDescent="0.2">
      <c r="A76" s="7"/>
      <c r="B76" s="113"/>
      <c r="C76" s="21" t="s">
        <v>100</v>
      </c>
      <c r="D76" s="20">
        <v>1101</v>
      </c>
      <c r="E76" s="29"/>
      <c r="F76" s="8"/>
    </row>
    <row r="77" spans="1:6" x14ac:dyDescent="0.25">
      <c r="A77" s="7"/>
      <c r="B77" s="54">
        <v>12</v>
      </c>
      <c r="C77" s="18" t="s">
        <v>65</v>
      </c>
      <c r="D77" s="18">
        <v>1200</v>
      </c>
      <c r="E77" s="29">
        <v>1</v>
      </c>
      <c r="F77" s="8"/>
    </row>
    <row r="78" spans="1:6" x14ac:dyDescent="0.25">
      <c r="A78" s="7"/>
      <c r="B78" s="54">
        <v>13</v>
      </c>
      <c r="C78" s="18" t="s">
        <v>66</v>
      </c>
      <c r="D78" s="18">
        <v>1300</v>
      </c>
      <c r="E78" s="29"/>
      <c r="F78" s="8"/>
    </row>
    <row r="79" spans="1:6" x14ac:dyDescent="0.25">
      <c r="A79" s="7"/>
      <c r="B79" s="54">
        <v>14</v>
      </c>
      <c r="C79" s="18" t="s">
        <v>68</v>
      </c>
      <c r="D79" s="18">
        <v>1400</v>
      </c>
      <c r="E79" s="29"/>
      <c r="F79" s="8"/>
    </row>
    <row r="80" spans="1:6" ht="30" x14ac:dyDescent="0.25">
      <c r="A80" s="7"/>
      <c r="B80" s="54">
        <v>15</v>
      </c>
      <c r="C80" s="71" t="s">
        <v>72</v>
      </c>
      <c r="D80" s="18">
        <v>1500</v>
      </c>
      <c r="E80" s="29"/>
      <c r="F80" s="8"/>
    </row>
    <row r="81" spans="1:6" x14ac:dyDescent="0.25">
      <c r="A81" s="7"/>
      <c r="B81" s="61">
        <v>16</v>
      </c>
      <c r="C81" s="46" t="s">
        <v>71</v>
      </c>
      <c r="D81" s="18">
        <v>1600</v>
      </c>
      <c r="E81" s="29"/>
      <c r="F81" s="8"/>
    </row>
    <row r="82" spans="1:6" x14ac:dyDescent="0.25">
      <c r="A82" s="7"/>
      <c r="B82" s="54">
        <v>17</v>
      </c>
      <c r="C82" s="65" t="s">
        <v>69</v>
      </c>
      <c r="D82" s="18">
        <v>1700</v>
      </c>
      <c r="E82" s="29"/>
      <c r="F82" s="8"/>
    </row>
    <row r="83" spans="1:6" x14ac:dyDescent="0.25">
      <c r="A83" s="7"/>
      <c r="B83" s="54">
        <v>18</v>
      </c>
      <c r="C83" s="46" t="s">
        <v>67</v>
      </c>
      <c r="D83" s="18">
        <v>1800</v>
      </c>
      <c r="E83" s="29"/>
      <c r="F83" s="8"/>
    </row>
    <row r="84" spans="1:6" x14ac:dyDescent="0.25">
      <c r="A84" s="7"/>
      <c r="B84" s="54">
        <v>19</v>
      </c>
      <c r="C84" s="46" t="s">
        <v>35</v>
      </c>
      <c r="D84" s="18">
        <v>1900</v>
      </c>
      <c r="E84" s="32">
        <v>1</v>
      </c>
      <c r="F84" s="8"/>
    </row>
    <row r="85" spans="1:6" x14ac:dyDescent="0.25">
      <c r="A85" s="7"/>
      <c r="B85" s="54">
        <v>20</v>
      </c>
      <c r="C85" s="64" t="s">
        <v>77</v>
      </c>
      <c r="D85" s="18">
        <v>2000</v>
      </c>
      <c r="E85" s="32"/>
      <c r="F85" s="8"/>
    </row>
    <row r="86" spans="1:6" ht="22.15" customHeight="1" x14ac:dyDescent="0.25">
      <c r="A86" s="7"/>
      <c r="B86" s="54">
        <v>21</v>
      </c>
      <c r="C86" s="46" t="s">
        <v>80</v>
      </c>
      <c r="D86" s="18">
        <v>2100</v>
      </c>
      <c r="E86" s="32"/>
      <c r="F86" s="8"/>
    </row>
    <row r="87" spans="1:6" x14ac:dyDescent="0.25">
      <c r="A87" s="7"/>
      <c r="B87" s="54">
        <v>22</v>
      </c>
      <c r="C87" s="18" t="s">
        <v>37</v>
      </c>
      <c r="D87" s="18">
        <v>2200</v>
      </c>
      <c r="E87" s="32"/>
      <c r="F87" s="8"/>
    </row>
    <row r="88" spans="1:6" x14ac:dyDescent="0.25">
      <c r="A88" s="7"/>
      <c r="B88" s="54">
        <v>23</v>
      </c>
      <c r="C88" s="18" t="s">
        <v>73</v>
      </c>
      <c r="D88" s="18">
        <v>2300</v>
      </c>
      <c r="E88" s="32"/>
      <c r="F88" s="8"/>
    </row>
    <row r="89" spans="1:6" ht="30" x14ac:dyDescent="0.25">
      <c r="A89" s="7"/>
      <c r="B89" s="54">
        <v>24</v>
      </c>
      <c r="C89" s="18" t="s">
        <v>45</v>
      </c>
      <c r="D89" s="18">
        <v>2400</v>
      </c>
      <c r="E89" s="32"/>
      <c r="F89" s="8"/>
    </row>
    <row r="90" spans="1:6" x14ac:dyDescent="0.25">
      <c r="A90" s="1"/>
      <c r="B90" s="55">
        <v>25</v>
      </c>
      <c r="C90" s="44" t="s">
        <v>81</v>
      </c>
      <c r="D90" s="22">
        <v>2500</v>
      </c>
      <c r="E90" s="33">
        <v>1</v>
      </c>
      <c r="F90" s="3"/>
    </row>
    <row r="91" spans="1:6" x14ac:dyDescent="0.2">
      <c r="A91" s="1"/>
      <c r="B91" s="63"/>
      <c r="C91" s="19" t="s">
        <v>82</v>
      </c>
      <c r="D91" s="24">
        <v>2501</v>
      </c>
      <c r="E91" s="33"/>
      <c r="F91" s="3"/>
    </row>
    <row r="92" spans="1:6" x14ac:dyDescent="0.2">
      <c r="A92" s="1"/>
      <c r="B92" s="63"/>
      <c r="C92" s="19" t="s">
        <v>83</v>
      </c>
      <c r="D92" s="24">
        <v>2502</v>
      </c>
      <c r="E92" s="33">
        <v>1</v>
      </c>
      <c r="F92" s="3"/>
    </row>
    <row r="93" spans="1:6" x14ac:dyDescent="0.25">
      <c r="A93" s="1"/>
      <c r="B93" s="114">
        <v>26</v>
      </c>
      <c r="C93" s="22" t="s">
        <v>53</v>
      </c>
      <c r="D93" s="22">
        <v>2600</v>
      </c>
      <c r="E93" s="33"/>
      <c r="F93" s="3"/>
    </row>
    <row r="94" spans="1:6" x14ac:dyDescent="0.2">
      <c r="A94" s="1"/>
      <c r="B94" s="115"/>
      <c r="C94" s="23" t="s">
        <v>54</v>
      </c>
      <c r="D94" s="24">
        <v>2601</v>
      </c>
      <c r="E94" s="34"/>
      <c r="F94" s="3"/>
    </row>
    <row r="95" spans="1:6" x14ac:dyDescent="0.2">
      <c r="A95" s="1"/>
      <c r="B95" s="115"/>
      <c r="C95" s="23" t="s">
        <v>30</v>
      </c>
      <c r="D95" s="24">
        <v>2602</v>
      </c>
      <c r="E95" s="34"/>
      <c r="F95" s="3"/>
    </row>
    <row r="96" spans="1:6" x14ac:dyDescent="0.2">
      <c r="A96" s="1"/>
      <c r="B96" s="115"/>
      <c r="C96" s="23" t="s">
        <v>55</v>
      </c>
      <c r="D96" s="24">
        <v>2603</v>
      </c>
      <c r="E96" s="34"/>
      <c r="F96" s="3"/>
    </row>
    <row r="97" spans="1:6" x14ac:dyDescent="0.2">
      <c r="A97" s="1"/>
      <c r="B97" s="115"/>
      <c r="C97" s="23" t="s">
        <v>30</v>
      </c>
      <c r="D97" s="38">
        <v>2604</v>
      </c>
      <c r="E97" s="34"/>
      <c r="F97" s="3"/>
    </row>
    <row r="98" spans="1:6" x14ac:dyDescent="0.2">
      <c r="A98" s="1"/>
      <c r="B98" s="115"/>
      <c r="C98" s="23" t="s">
        <v>51</v>
      </c>
      <c r="D98" s="38">
        <v>2605</v>
      </c>
      <c r="E98" s="34"/>
      <c r="F98" s="3"/>
    </row>
    <row r="99" spans="1:6" x14ac:dyDescent="0.2">
      <c r="A99" s="1"/>
      <c r="B99" s="115"/>
      <c r="C99" s="23" t="s">
        <v>30</v>
      </c>
      <c r="D99" s="38">
        <v>2606</v>
      </c>
      <c r="E99" s="34"/>
      <c r="F99" s="3"/>
    </row>
    <row r="100" spans="1:6" x14ac:dyDescent="0.2">
      <c r="A100" s="1"/>
      <c r="B100" s="115"/>
      <c r="C100" s="23" t="s">
        <v>52</v>
      </c>
      <c r="D100" s="38">
        <v>2607</v>
      </c>
      <c r="E100" s="34"/>
      <c r="F100" s="3"/>
    </row>
    <row r="101" spans="1:6" x14ac:dyDescent="0.2">
      <c r="A101" s="1"/>
      <c r="B101" s="116"/>
      <c r="C101" s="23" t="s">
        <v>30</v>
      </c>
      <c r="D101" s="38">
        <v>2608</v>
      </c>
      <c r="E101" s="34"/>
      <c r="F101" s="3"/>
    </row>
    <row r="102" spans="1:6" x14ac:dyDescent="0.25">
      <c r="A102" s="1"/>
      <c r="B102" s="114">
        <v>27</v>
      </c>
      <c r="C102" s="37" t="s">
        <v>86</v>
      </c>
      <c r="D102" s="22">
        <v>2700</v>
      </c>
      <c r="E102" s="33"/>
      <c r="F102" s="3"/>
    </row>
    <row r="103" spans="1:6" x14ac:dyDescent="0.2">
      <c r="A103" s="1"/>
      <c r="B103" s="115"/>
      <c r="C103" s="23" t="s">
        <v>84</v>
      </c>
      <c r="D103" s="24">
        <v>2701</v>
      </c>
      <c r="E103" s="34"/>
      <c r="F103" s="3"/>
    </row>
    <row r="104" spans="1:6" x14ac:dyDescent="0.2">
      <c r="A104" s="1"/>
      <c r="B104" s="116"/>
      <c r="C104" s="23" t="s">
        <v>85</v>
      </c>
      <c r="D104" s="24">
        <v>2702</v>
      </c>
      <c r="E104" s="34"/>
      <c r="F104" s="3"/>
    </row>
    <row r="105" spans="1:6" x14ac:dyDescent="0.25">
      <c r="A105" s="1"/>
      <c r="B105" s="111">
        <v>28</v>
      </c>
      <c r="C105" s="35" t="s">
        <v>36</v>
      </c>
      <c r="D105" s="18">
        <v>2800</v>
      </c>
      <c r="E105" s="32"/>
      <c r="F105" s="3"/>
    </row>
    <row r="106" spans="1:6" x14ac:dyDescent="0.2">
      <c r="A106" s="1"/>
      <c r="B106" s="112"/>
      <c r="C106" s="21" t="s">
        <v>78</v>
      </c>
      <c r="D106" s="20">
        <v>2801</v>
      </c>
      <c r="E106" s="32"/>
      <c r="F106" s="3"/>
    </row>
    <row r="107" spans="1:6" x14ac:dyDescent="0.2">
      <c r="A107" s="1"/>
      <c r="B107" s="112"/>
      <c r="C107" s="21" t="s">
        <v>46</v>
      </c>
      <c r="D107" s="20">
        <v>2802</v>
      </c>
      <c r="E107" s="32"/>
    </row>
    <row r="108" spans="1:6" s="49" customFormat="1" ht="14.1" customHeight="1" x14ac:dyDescent="0.25">
      <c r="A108" s="56"/>
      <c r="B108" s="57">
        <v>29</v>
      </c>
      <c r="C108" s="58" t="s">
        <v>64</v>
      </c>
      <c r="D108" s="58">
        <v>2900</v>
      </c>
      <c r="E108" s="59"/>
      <c r="F108" s="60" t="s">
        <v>90</v>
      </c>
    </row>
    <row r="109" spans="1:6" ht="14.1" customHeight="1" x14ac:dyDescent="0.25">
      <c r="A109" s="1"/>
      <c r="B109" s="25"/>
      <c r="C109" s="26"/>
      <c r="D109" s="27"/>
      <c r="E109" s="28"/>
      <c r="F109" s="70"/>
    </row>
    <row r="110" spans="1:6" ht="14.1" customHeight="1" x14ac:dyDescent="0.25">
      <c r="A110" s="1"/>
      <c r="B110" s="25"/>
      <c r="C110" s="26"/>
      <c r="D110" s="27"/>
      <c r="E110" s="28"/>
      <c r="F110" s="3"/>
    </row>
    <row r="111" spans="1:6" ht="12.95" customHeight="1" x14ac:dyDescent="0.2">
      <c r="A111" s="1"/>
      <c r="B111" s="40"/>
      <c r="C111" s="3"/>
      <c r="D111" s="3"/>
      <c r="E111" s="4"/>
      <c r="F111" s="3"/>
    </row>
    <row r="112" spans="1:6" ht="12.95" customHeight="1" x14ac:dyDescent="0.2">
      <c r="A112" s="1"/>
      <c r="B112" s="40"/>
      <c r="C112" s="3"/>
      <c r="D112" s="3"/>
      <c r="E112" s="4"/>
      <c r="F112" s="3"/>
    </row>
    <row r="113" spans="1:6" ht="12.95" customHeight="1" x14ac:dyDescent="0.2">
      <c r="A113" s="1"/>
      <c r="B113" s="40"/>
      <c r="C113" s="3"/>
      <c r="D113" s="3"/>
      <c r="E113" s="4"/>
      <c r="F113" s="3"/>
    </row>
    <row r="114" spans="1:6" ht="8.25" customHeight="1" x14ac:dyDescent="0.2">
      <c r="A114" s="1"/>
      <c r="B114" s="40"/>
      <c r="C114" s="3"/>
      <c r="D114" s="3"/>
      <c r="E114" s="4"/>
      <c r="F114" s="3"/>
    </row>
    <row r="115" spans="1:6" ht="12.95" customHeight="1" x14ac:dyDescent="0.2">
      <c r="A115" s="1"/>
      <c r="B115" s="40"/>
      <c r="C115" s="3"/>
      <c r="D115" s="3"/>
      <c r="E115" s="4"/>
      <c r="F115" s="3"/>
    </row>
    <row r="116" spans="1:6" ht="6.75" customHeight="1" x14ac:dyDescent="0.2">
      <c r="A116" s="1"/>
      <c r="B116" s="40"/>
      <c r="C116" s="3"/>
      <c r="D116" s="3"/>
      <c r="E116" s="4"/>
      <c r="F116" s="3"/>
    </row>
    <row r="117" spans="1:6" ht="12.95" customHeight="1" x14ac:dyDescent="0.2">
      <c r="A117" s="1"/>
      <c r="B117" s="40"/>
      <c r="C117" s="3"/>
      <c r="D117" s="3"/>
      <c r="E117" s="4"/>
      <c r="F117" s="3"/>
    </row>
    <row r="118" spans="1:6" ht="12.95" customHeight="1" x14ac:dyDescent="0.2">
      <c r="A118" s="1"/>
      <c r="B118" s="40"/>
      <c r="C118" s="3"/>
      <c r="D118" s="3"/>
      <c r="E118" s="4"/>
      <c r="F118" s="3"/>
    </row>
    <row r="119" spans="1:6" ht="11.25" customHeight="1" x14ac:dyDescent="0.2">
      <c r="A119" s="1"/>
      <c r="B119" s="40"/>
      <c r="C119" s="3"/>
      <c r="D119" s="3"/>
      <c r="E119" s="4"/>
      <c r="F119" s="3"/>
    </row>
    <row r="120" spans="1:6" x14ac:dyDescent="0.2">
      <c r="A120" s="5"/>
      <c r="B120" s="41"/>
      <c r="C120" s="118"/>
      <c r="D120" s="118"/>
      <c r="E120" s="118"/>
      <c r="F120" s="6"/>
    </row>
  </sheetData>
  <mergeCells count="24">
    <mergeCell ref="D3:E3"/>
    <mergeCell ref="B75:B76"/>
    <mergeCell ref="D1:E1"/>
    <mergeCell ref="C120:E120"/>
    <mergeCell ref="E14:E16"/>
    <mergeCell ref="B5:C5"/>
    <mergeCell ref="B6:C6"/>
    <mergeCell ref="B14:B16"/>
    <mergeCell ref="C14:C16"/>
    <mergeCell ref="D14:D16"/>
    <mergeCell ref="A7:D7"/>
    <mergeCell ref="A8:D8"/>
    <mergeCell ref="A9:D9"/>
    <mergeCell ref="B17:B24"/>
    <mergeCell ref="B25:B26"/>
    <mergeCell ref="B27:B42"/>
    <mergeCell ref="B44:B48"/>
    <mergeCell ref="B50:B57"/>
    <mergeCell ref="B105:B107"/>
    <mergeCell ref="B58:B65"/>
    <mergeCell ref="B68:B74"/>
    <mergeCell ref="B93:B101"/>
    <mergeCell ref="B102:B104"/>
    <mergeCell ref="B66:B67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topLeftCell="A10" workbookViewId="0">
      <selection activeCell="A40" sqref="A40"/>
    </sheetView>
  </sheetViews>
  <sheetFormatPr defaultRowHeight="15" x14ac:dyDescent="0.25"/>
  <cols>
    <col min="1" max="1" width="58.85546875" customWidth="1"/>
    <col min="2" max="2" width="53.42578125" customWidth="1"/>
  </cols>
  <sheetData>
    <row r="2" spans="1:2" ht="15.75" x14ac:dyDescent="0.25">
      <c r="A2" s="74"/>
      <c r="B2" s="75" t="s">
        <v>103</v>
      </c>
    </row>
    <row r="3" spans="1:2" ht="15.75" x14ac:dyDescent="0.25">
      <c r="A3" s="74"/>
      <c r="B3" s="75" t="s">
        <v>104</v>
      </c>
    </row>
    <row r="4" spans="1:2" ht="15.75" x14ac:dyDescent="0.25">
      <c r="A4" s="74"/>
      <c r="B4" s="75" t="s">
        <v>105</v>
      </c>
    </row>
    <row r="5" spans="1:2" ht="15.75" x14ac:dyDescent="0.25">
      <c r="A5" s="74"/>
      <c r="B5" s="75" t="s">
        <v>106</v>
      </c>
    </row>
    <row r="6" spans="1:2" ht="15.75" x14ac:dyDescent="0.25">
      <c r="A6" s="74"/>
      <c r="B6" s="75" t="s">
        <v>107</v>
      </c>
    </row>
    <row r="8" spans="1:2" x14ac:dyDescent="0.25">
      <c r="A8" s="76"/>
      <c r="B8" s="73"/>
    </row>
    <row r="9" spans="1:2" ht="15.75" x14ac:dyDescent="0.25">
      <c r="A9" s="77" t="s">
        <v>108</v>
      </c>
      <c r="B9" s="73"/>
    </row>
    <row r="10" spans="1:2" x14ac:dyDescent="0.25">
      <c r="A10" s="76"/>
      <c r="B10" s="73"/>
    </row>
    <row r="11" spans="1:2" ht="15.75" x14ac:dyDescent="0.25">
      <c r="A11" s="77" t="s">
        <v>109</v>
      </c>
      <c r="B11" s="73"/>
    </row>
    <row r="12" spans="1:2" ht="15.75" x14ac:dyDescent="0.25">
      <c r="A12" s="77" t="s">
        <v>123</v>
      </c>
      <c r="B12" s="73"/>
    </row>
    <row r="13" spans="1:2" ht="15.75" x14ac:dyDescent="0.25">
      <c r="A13" s="77" t="s">
        <v>124</v>
      </c>
      <c r="B13" s="73"/>
    </row>
    <row r="14" spans="1:2" x14ac:dyDescent="0.25">
      <c r="A14" s="76"/>
      <c r="B14" s="73"/>
    </row>
    <row r="15" spans="1:2" ht="15.75" x14ac:dyDescent="0.25">
      <c r="A15" s="77" t="s">
        <v>110</v>
      </c>
      <c r="B15" s="73"/>
    </row>
    <row r="16" spans="1:2" ht="15.75" x14ac:dyDescent="0.25">
      <c r="A16" s="77" t="s">
        <v>111</v>
      </c>
      <c r="B16" s="73"/>
    </row>
    <row r="17" spans="1:2" ht="15.75" x14ac:dyDescent="0.25">
      <c r="A17" s="77" t="s">
        <v>112</v>
      </c>
      <c r="B17" s="73"/>
    </row>
    <row r="18" spans="1:2" x14ac:dyDescent="0.25">
      <c r="A18" s="76"/>
      <c r="B18" s="73"/>
    </row>
    <row r="19" spans="1:2" ht="15.75" x14ac:dyDescent="0.25">
      <c r="A19" s="77" t="s">
        <v>113</v>
      </c>
      <c r="B19" s="73"/>
    </row>
    <row r="20" spans="1:2" ht="15.75" x14ac:dyDescent="0.25">
      <c r="A20" s="77" t="s">
        <v>114</v>
      </c>
      <c r="B20" s="73"/>
    </row>
    <row r="21" spans="1:2" ht="16.5" thickBot="1" x14ac:dyDescent="0.3">
      <c r="A21" s="78"/>
      <c r="B21" s="78"/>
    </row>
    <row r="22" spans="1:2" ht="34.5" customHeight="1" thickBot="1" x14ac:dyDescent="0.3">
      <c r="A22" s="84" t="s">
        <v>115</v>
      </c>
      <c r="B22" s="84" t="s">
        <v>116</v>
      </c>
    </row>
    <row r="23" spans="1:2" ht="12.75" customHeight="1" thickBot="1" x14ac:dyDescent="0.3">
      <c r="A23" s="79"/>
      <c r="B23" s="79"/>
    </row>
    <row r="24" spans="1:2" ht="16.5" thickBot="1" x14ac:dyDescent="0.3">
      <c r="A24" s="80" t="s">
        <v>117</v>
      </c>
      <c r="B24" s="79"/>
    </row>
    <row r="25" spans="1:2" x14ac:dyDescent="0.25">
      <c r="A25" s="76"/>
      <c r="B25" s="73"/>
    </row>
    <row r="26" spans="1:2" ht="15.75" x14ac:dyDescent="0.25">
      <c r="A26" s="77" t="s">
        <v>118</v>
      </c>
      <c r="B26" s="73"/>
    </row>
    <row r="27" spans="1:2" ht="15.75" x14ac:dyDescent="0.25">
      <c r="A27" s="77" t="s">
        <v>119</v>
      </c>
      <c r="B27" s="73"/>
    </row>
    <row r="28" spans="1:2" ht="16.5" thickBot="1" x14ac:dyDescent="0.3">
      <c r="A28" s="78"/>
      <c r="B28" s="78"/>
    </row>
    <row r="29" spans="1:2" ht="24.75" customHeight="1" thickBot="1" x14ac:dyDescent="0.3">
      <c r="A29" s="83" t="s">
        <v>120</v>
      </c>
      <c r="B29" s="83" t="s">
        <v>116</v>
      </c>
    </row>
    <row r="30" spans="1:2" ht="65.25" customHeight="1" thickBot="1" x14ac:dyDescent="0.3">
      <c r="A30" s="85" t="s">
        <v>125</v>
      </c>
      <c r="B30" s="72">
        <v>491.5</v>
      </c>
    </row>
    <row r="31" spans="1:2" ht="69.75" customHeight="1" thickBot="1" x14ac:dyDescent="0.3">
      <c r="A31" s="86" t="s">
        <v>121</v>
      </c>
      <c r="B31" s="87">
        <v>491.5</v>
      </c>
    </row>
    <row r="32" spans="1:2" ht="16.5" thickBot="1" x14ac:dyDescent="0.3">
      <c r="A32" s="89" t="s">
        <v>117</v>
      </c>
      <c r="B32" s="88">
        <v>491.5</v>
      </c>
    </row>
    <row r="35" spans="1:2" ht="15.75" x14ac:dyDescent="0.25">
      <c r="A35" s="81" t="s">
        <v>122</v>
      </c>
      <c r="B35" s="8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45"/>
  <sheetViews>
    <sheetView topLeftCell="A43" workbookViewId="0">
      <selection activeCell="I20" sqref="I20"/>
    </sheetView>
  </sheetViews>
  <sheetFormatPr defaultRowHeight="15" x14ac:dyDescent="0.25"/>
  <cols>
    <col min="2" max="2" width="48.5703125" customWidth="1"/>
    <col min="3" max="3" width="11.140625" customWidth="1"/>
    <col min="4" max="4" width="16" customWidth="1"/>
    <col min="5" max="5" width="20.85546875" customWidth="1"/>
  </cols>
  <sheetData>
    <row r="10" spans="1:5" ht="15.75" x14ac:dyDescent="0.25">
      <c r="A10" s="91"/>
      <c r="B10" s="91"/>
      <c r="C10" s="91"/>
      <c r="D10" s="91"/>
      <c r="E10" s="106" t="s">
        <v>126</v>
      </c>
    </row>
    <row r="11" spans="1:5" ht="15.75" x14ac:dyDescent="0.25">
      <c r="A11" s="91"/>
      <c r="B11" s="91"/>
      <c r="C11" s="91"/>
      <c r="D11" s="91"/>
      <c r="E11" s="106" t="s">
        <v>104</v>
      </c>
    </row>
    <row r="12" spans="1:5" ht="15.75" x14ac:dyDescent="0.25">
      <c r="A12" s="91"/>
      <c r="B12" s="91"/>
      <c r="C12" s="91"/>
      <c r="D12" s="91"/>
      <c r="E12" s="106" t="s">
        <v>105</v>
      </c>
    </row>
    <row r="13" spans="1:5" ht="31.5" x14ac:dyDescent="0.25">
      <c r="A13" s="91"/>
      <c r="B13" s="91"/>
      <c r="C13" s="91"/>
      <c r="D13" s="91"/>
      <c r="E13" s="107" t="s">
        <v>106</v>
      </c>
    </row>
    <row r="14" spans="1:5" ht="15.75" x14ac:dyDescent="0.25">
      <c r="A14" s="91"/>
      <c r="B14" s="91"/>
      <c r="C14" s="91"/>
      <c r="D14" s="91"/>
      <c r="E14" s="106" t="s">
        <v>127</v>
      </c>
    </row>
    <row r="15" spans="1:5" x14ac:dyDescent="0.25">
      <c r="A15" s="91"/>
      <c r="B15" s="91"/>
      <c r="C15" s="91"/>
      <c r="D15" s="91"/>
      <c r="E15" s="94"/>
    </row>
    <row r="16" spans="1:5" x14ac:dyDescent="0.25">
      <c r="A16" s="91"/>
      <c r="B16" s="91"/>
      <c r="C16" s="91"/>
      <c r="D16" s="91"/>
      <c r="E16" s="94"/>
    </row>
    <row r="17" spans="1:5" ht="15.75" x14ac:dyDescent="0.25">
      <c r="A17" s="93"/>
      <c r="B17" s="128" t="s">
        <v>32</v>
      </c>
      <c r="C17" s="129"/>
      <c r="D17" s="129"/>
      <c r="E17" s="129"/>
    </row>
    <row r="18" spans="1:5" ht="15.75" x14ac:dyDescent="0.25">
      <c r="A18" s="93"/>
      <c r="B18" s="126" t="s">
        <v>128</v>
      </c>
      <c r="C18" s="127"/>
      <c r="D18" s="127"/>
      <c r="E18" s="127"/>
    </row>
    <row r="19" spans="1:5" ht="15.75" x14ac:dyDescent="0.25">
      <c r="A19" s="93"/>
      <c r="B19" s="126" t="s">
        <v>149</v>
      </c>
      <c r="C19" s="127"/>
      <c r="D19" s="127"/>
      <c r="E19" s="127"/>
    </row>
    <row r="20" spans="1:5" ht="15.75" x14ac:dyDescent="0.25">
      <c r="A20" s="93"/>
      <c r="B20" s="93"/>
      <c r="C20" s="93"/>
      <c r="D20" s="93"/>
      <c r="E20" s="93" t="s">
        <v>129</v>
      </c>
    </row>
    <row r="21" spans="1:5" ht="15.75" x14ac:dyDescent="0.25">
      <c r="A21" s="128" t="s">
        <v>130</v>
      </c>
      <c r="B21" s="127"/>
      <c r="C21" s="127"/>
      <c r="D21" s="127"/>
      <c r="E21" s="127"/>
    </row>
    <row r="22" spans="1:5" x14ac:dyDescent="0.25">
      <c r="A22" s="100"/>
      <c r="B22" s="130" t="s">
        <v>131</v>
      </c>
      <c r="C22" s="131"/>
      <c r="D22" s="131"/>
      <c r="E22" s="131"/>
    </row>
    <row r="23" spans="1:5" ht="15.75" thickBot="1" x14ac:dyDescent="0.3">
      <c r="A23" s="91"/>
      <c r="B23" s="96"/>
      <c r="C23" s="91"/>
      <c r="D23" s="91"/>
      <c r="E23" s="91"/>
    </row>
    <row r="24" spans="1:5" ht="15.75" thickBot="1" x14ac:dyDescent="0.3">
      <c r="A24" s="91"/>
      <c r="B24" s="104" t="s">
        <v>1</v>
      </c>
      <c r="C24" s="105" t="s">
        <v>2</v>
      </c>
      <c r="D24" s="105" t="s">
        <v>3</v>
      </c>
      <c r="E24" s="105" t="s">
        <v>132</v>
      </c>
    </row>
    <row r="25" spans="1:5" ht="39.75" customHeight="1" thickBot="1" x14ac:dyDescent="0.3">
      <c r="A25" s="91"/>
      <c r="B25" s="103" t="s">
        <v>133</v>
      </c>
      <c r="C25" s="97">
        <v>100</v>
      </c>
      <c r="D25" s="98"/>
      <c r="E25" s="98"/>
    </row>
    <row r="26" spans="1:5" ht="21" customHeight="1" thickBot="1" x14ac:dyDescent="0.3">
      <c r="A26" s="90"/>
      <c r="B26" s="103" t="s">
        <v>134</v>
      </c>
      <c r="C26" s="97">
        <v>200</v>
      </c>
      <c r="D26" s="98"/>
      <c r="E26" s="98"/>
    </row>
    <row r="27" spans="1:5" ht="23.25" customHeight="1" thickBot="1" x14ac:dyDescent="0.3">
      <c r="A27" s="90"/>
      <c r="B27" s="103" t="s">
        <v>135</v>
      </c>
      <c r="C27" s="97">
        <v>300</v>
      </c>
      <c r="D27" s="98"/>
      <c r="E27" s="98"/>
    </row>
    <row r="28" spans="1:5" ht="33.75" customHeight="1" thickBot="1" x14ac:dyDescent="0.3">
      <c r="A28" s="90"/>
      <c r="B28" s="103" t="s">
        <v>136</v>
      </c>
      <c r="C28" s="97">
        <v>301</v>
      </c>
      <c r="D28" s="98"/>
      <c r="E28" s="98"/>
    </row>
    <row r="29" spans="1:5" ht="33.75" customHeight="1" thickBot="1" x14ac:dyDescent="0.3">
      <c r="A29" s="90"/>
      <c r="B29" s="103" t="s">
        <v>137</v>
      </c>
      <c r="C29" s="97">
        <v>302</v>
      </c>
      <c r="D29" s="98"/>
      <c r="E29" s="98"/>
    </row>
    <row r="30" spans="1:5" ht="24.75" customHeight="1" thickBot="1" x14ac:dyDescent="0.3">
      <c r="A30" s="90"/>
      <c r="B30" s="103" t="s">
        <v>138</v>
      </c>
      <c r="C30" s="97">
        <v>303</v>
      </c>
      <c r="D30" s="98"/>
      <c r="E30" s="98"/>
    </row>
    <row r="31" spans="1:5" ht="29.25" customHeight="1" thickBot="1" x14ac:dyDescent="0.3">
      <c r="A31" s="90"/>
      <c r="B31" s="103" t="s">
        <v>139</v>
      </c>
      <c r="C31" s="97">
        <v>304</v>
      </c>
      <c r="D31" s="98"/>
      <c r="E31" s="98"/>
    </row>
    <row r="32" spans="1:5" ht="37.5" customHeight="1" thickBot="1" x14ac:dyDescent="0.3">
      <c r="A32" s="90"/>
      <c r="B32" s="103" t="s">
        <v>140</v>
      </c>
      <c r="C32" s="97">
        <v>400</v>
      </c>
      <c r="D32" s="98"/>
      <c r="E32" s="98"/>
    </row>
    <row r="33" spans="1:5" ht="21.75" customHeight="1" thickBot="1" x14ac:dyDescent="0.3">
      <c r="A33" s="90"/>
      <c r="B33" s="103" t="s">
        <v>141</v>
      </c>
      <c r="C33" s="97">
        <v>401</v>
      </c>
      <c r="D33" s="98"/>
      <c r="E33" s="98"/>
    </row>
    <row r="34" spans="1:5" ht="28.5" customHeight="1" thickBot="1" x14ac:dyDescent="0.3">
      <c r="A34" s="90"/>
      <c r="B34" s="103" t="s">
        <v>142</v>
      </c>
      <c r="C34" s="97">
        <v>402</v>
      </c>
      <c r="D34" s="98"/>
      <c r="E34" s="98"/>
    </row>
    <row r="35" spans="1:5" ht="17.25" customHeight="1" thickBot="1" x14ac:dyDescent="0.3">
      <c r="A35" s="90"/>
      <c r="B35" s="103" t="s">
        <v>143</v>
      </c>
      <c r="C35" s="97">
        <v>403</v>
      </c>
      <c r="D35" s="98"/>
      <c r="E35" s="98"/>
    </row>
    <row r="36" spans="1:5" ht="24.75" customHeight="1" thickBot="1" x14ac:dyDescent="0.3">
      <c r="A36" s="90"/>
      <c r="B36" s="103" t="s">
        <v>144</v>
      </c>
      <c r="C36" s="97">
        <v>404</v>
      </c>
      <c r="D36" s="98"/>
      <c r="E36" s="98"/>
    </row>
    <row r="37" spans="1:5" ht="15" customHeight="1" thickBot="1" x14ac:dyDescent="0.3">
      <c r="A37" s="90"/>
      <c r="B37" s="103" t="s">
        <v>145</v>
      </c>
      <c r="C37" s="97">
        <v>405</v>
      </c>
      <c r="D37" s="98"/>
      <c r="E37" s="98"/>
    </row>
    <row r="38" spans="1:5" ht="30" customHeight="1" thickBot="1" x14ac:dyDescent="0.3">
      <c r="A38" s="90"/>
      <c r="B38" s="103" t="s">
        <v>146</v>
      </c>
      <c r="C38" s="97">
        <v>500</v>
      </c>
      <c r="D38" s="98"/>
      <c r="E38" s="98"/>
    </row>
    <row r="39" spans="1:5" ht="33.75" customHeight="1" thickBot="1" x14ac:dyDescent="0.3">
      <c r="A39" s="90"/>
      <c r="B39" s="103" t="s">
        <v>73</v>
      </c>
      <c r="C39" s="97">
        <v>600</v>
      </c>
      <c r="D39" s="98"/>
      <c r="E39" s="98"/>
    </row>
    <row r="40" spans="1:5" ht="57.75" customHeight="1" thickBot="1" x14ac:dyDescent="0.3">
      <c r="A40" s="90"/>
      <c r="B40" s="103" t="s">
        <v>45</v>
      </c>
      <c r="C40" s="97">
        <v>700</v>
      </c>
      <c r="D40" s="98"/>
      <c r="E40" s="98"/>
    </row>
    <row r="41" spans="1:5" x14ac:dyDescent="0.25">
      <c r="A41" s="90"/>
      <c r="B41" s="95"/>
      <c r="C41" s="91"/>
      <c r="D41" s="91"/>
      <c r="E41" s="91"/>
    </row>
    <row r="42" spans="1:5" x14ac:dyDescent="0.25">
      <c r="A42" s="90"/>
      <c r="B42" s="95"/>
      <c r="C42" s="91"/>
      <c r="D42" s="91"/>
      <c r="E42" s="91"/>
    </row>
    <row r="43" spans="1:5" ht="15.75" x14ac:dyDescent="0.25">
      <c r="A43" s="90"/>
      <c r="B43" s="101" t="s">
        <v>147</v>
      </c>
      <c r="C43" s="92"/>
      <c r="D43" s="92"/>
      <c r="E43" s="92" t="s">
        <v>148</v>
      </c>
    </row>
    <row r="44" spans="1:5" x14ac:dyDescent="0.25">
      <c r="A44" s="90"/>
      <c r="B44" s="102"/>
      <c r="C44" s="92"/>
      <c r="D44" s="92"/>
      <c r="E44" s="92"/>
    </row>
    <row r="45" spans="1:5" x14ac:dyDescent="0.25">
      <c r="A45" s="90"/>
      <c r="B45" s="99"/>
      <c r="C45" s="91"/>
      <c r="D45" s="91"/>
      <c r="E45" s="91"/>
    </row>
  </sheetData>
  <mergeCells count="5">
    <mergeCell ref="B18:E18"/>
    <mergeCell ref="A21:E21"/>
    <mergeCell ref="B17:E17"/>
    <mergeCell ref="B19:E19"/>
    <mergeCell ref="B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lubyanin</dc:creator>
  <cp:lastModifiedBy>User</cp:lastModifiedBy>
  <cp:lastPrinted>2024-03-21T04:45:16Z</cp:lastPrinted>
  <dcterms:created xsi:type="dcterms:W3CDTF">2014-02-24T09:51:19Z</dcterms:created>
  <dcterms:modified xsi:type="dcterms:W3CDTF">2025-07-14T04:42:40Z</dcterms:modified>
</cp:coreProperties>
</file>