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6" i="1" l="1"/>
  <c r="C16" i="1"/>
  <c r="B16" i="1" l="1"/>
  <c r="C25" i="1" l="1"/>
  <c r="D25" i="1"/>
  <c r="B25" i="1" l="1"/>
</calcChain>
</file>

<file path=xl/sharedStrings.xml><?xml version="1.0" encoding="utf-8"?>
<sst xmlns="http://schemas.openxmlformats.org/spreadsheetml/2006/main" count="30" uniqueCount="28">
  <si>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</si>
  <si>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</si>
  <si>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</si>
  <si>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</si>
  <si>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</si>
  <si>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</si>
  <si>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</si>
  <si>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</si>
  <si>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</si>
  <si>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</si>
  <si>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</si>
  <si>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</si>
  <si>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Неиспользованные бюджетные ассигнования по состоянию на 01 января 2024 года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</si>
  <si>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</si>
  <si>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Субсидии на обеспечение комплексного развития сельских территорий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</si>
  <si>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</si>
  <si>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</si>
  <si>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</si>
  <si>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Комплекс работ по содержанию автомобильных дорог, приобретение дорожной техники (0740Д01380)</t>
  </si>
  <si>
    <t>Развитие сети автомобильных дорог Удмуртской Республики (04650)</t>
  </si>
  <si>
    <t>Субсидии на обеспечение комплексного развития сельских территорий ( L5769)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</si>
  <si>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 (0740401380)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</si>
  <si>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</si>
  <si>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руб.</t>
  </si>
  <si>
    <t>Субсидии на комплекс работ по содержанию автомобильных дорог, приобретение дорожной техники</t>
  </si>
  <si>
    <t>Иные поступления   (софинансирование S1380,S4650, S8810, S8220, 62521, L5769, 04230)</t>
  </si>
  <si>
    <t>Дотация на поддержку мер по обеспечению сбалансированности бюджета</t>
  </si>
  <si>
    <t xml:space="preserve">Приложение № 8
к   проекту решения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решений  от 31.01.2024 г № 353, от 28.03.2024 г №368, от 30.05.2024 №372,от 29.08.2024г№382, от 31.10.2024 №398 )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</si>
</sst>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0" fillId="0" borderId="0" xfId="0" applyBorder="1" applyAlignment="1">
      <alignment horizontal="right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zoomScaleNormal="100" workbookViewId="0">
      <selection activeCell="I4" sqref="I4"/>
    </sheetView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64.25" customHeight="1" x14ac:dyDescent="0.25">
      <c r="C1" s="22" t="s">
        <v>27</v>
      </c>
      <c r="D1" s="22"/>
    </row>
    <row r="2" spans="1:4" ht="66" customHeight="1" x14ac:dyDescent="0.25">
      <c r="A2" s="23" t="s">
        <v>13</v>
      </c>
      <c r="B2" s="23"/>
      <c r="C2" s="23"/>
      <c r="D2" s="24"/>
    </row>
    <row r="3" spans="1:4" ht="21.75" customHeight="1" thickBot="1" x14ac:dyDescent="0.3">
      <c r="A3" s="8"/>
      <c r="B3" s="8"/>
      <c r="C3" s="8"/>
      <c r="D3" s="16" t="s">
        <v>23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8</v>
      </c>
      <c r="C5" s="4" t="s">
        <v>9</v>
      </c>
      <c r="D5" s="4" t="s">
        <v>10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2" t="s">
        <v>12</v>
      </c>
      <c r="B7" s="17">
        <v>8854642.8900000006</v>
      </c>
      <c r="C7" s="17">
        <v>0</v>
      </c>
      <c r="D7" s="17">
        <v>0</v>
      </c>
    </row>
    <row r="8" spans="1:4" ht="102.75" thickBot="1" x14ac:dyDescent="0.3">
      <c r="A8" s="6" t="s">
        <v>3</v>
      </c>
      <c r="B8" s="18">
        <v>31071900</v>
      </c>
      <c r="C8" s="18">
        <v>27709800</v>
      </c>
      <c r="D8" s="18">
        <v>37369900</v>
      </c>
    </row>
    <row r="9" spans="1:4" ht="51.75" thickBot="1" x14ac:dyDescent="0.3">
      <c r="A9" s="6" t="s">
        <v>4</v>
      </c>
      <c r="B9" s="19">
        <v>7332901</v>
      </c>
      <c r="C9" s="19">
        <v>5630000</v>
      </c>
      <c r="D9" s="19">
        <v>5630000</v>
      </c>
    </row>
    <row r="10" spans="1:4" ht="90" thickBot="1" x14ac:dyDescent="0.3">
      <c r="A10" s="15" t="s">
        <v>11</v>
      </c>
      <c r="B10" s="20">
        <v>49027200</v>
      </c>
      <c r="C10" s="19">
        <v>18535770.719999999</v>
      </c>
      <c r="D10" s="19">
        <v>18401557.309999999</v>
      </c>
    </row>
    <row r="11" spans="1:4" ht="39" thickBot="1" x14ac:dyDescent="0.3">
      <c r="A11" s="6" t="s">
        <v>24</v>
      </c>
      <c r="B11" s="20">
        <v>5500000</v>
      </c>
      <c r="C11" s="19">
        <v>0</v>
      </c>
      <c r="D11" s="19">
        <v>0</v>
      </c>
    </row>
    <row r="12" spans="1:4" ht="26.25" thickBot="1" x14ac:dyDescent="0.3">
      <c r="A12" s="14" t="s">
        <v>14</v>
      </c>
      <c r="B12" s="21">
        <v>3818034.01</v>
      </c>
      <c r="C12" s="19">
        <v>0</v>
      </c>
      <c r="D12" s="19">
        <v>0</v>
      </c>
    </row>
    <row r="13" spans="1:4" ht="45.75" customHeight="1" thickBot="1" x14ac:dyDescent="0.3">
      <c r="A13" s="6" t="s">
        <v>22</v>
      </c>
      <c r="B13" s="19">
        <v>6628390.4500000002</v>
      </c>
      <c r="C13" s="19">
        <v>0</v>
      </c>
      <c r="D13" s="19">
        <v>0</v>
      </c>
    </row>
    <row r="14" spans="1:4" ht="27.75" customHeight="1" thickBot="1" x14ac:dyDescent="0.3">
      <c r="A14" s="6" t="s">
        <v>26</v>
      </c>
      <c r="B14" s="19">
        <v>597897</v>
      </c>
      <c r="C14" s="19">
        <v>0</v>
      </c>
      <c r="D14" s="19">
        <v>0</v>
      </c>
    </row>
    <row r="15" spans="1:4" ht="23.25" customHeight="1" thickBot="1" x14ac:dyDescent="0.3">
      <c r="A15" s="6" t="s">
        <v>15</v>
      </c>
      <c r="B15" s="19">
        <v>2825399.78</v>
      </c>
      <c r="C15" s="19">
        <v>0</v>
      </c>
      <c r="D15" s="19">
        <v>0</v>
      </c>
    </row>
    <row r="16" spans="1:4" ht="25.5" customHeight="1" thickBot="1" x14ac:dyDescent="0.3">
      <c r="A16" s="7" t="s">
        <v>5</v>
      </c>
      <c r="B16" s="17">
        <f>SUM(B7:B15)</f>
        <v>115656365.13000001</v>
      </c>
      <c r="C16" s="17">
        <f>SUM(C8:C15)</f>
        <v>51875570.719999999</v>
      </c>
      <c r="D16" s="17">
        <f>SUM(D8:D15)</f>
        <v>61401457.310000002</v>
      </c>
    </row>
    <row r="17" spans="1:4" ht="15.75" thickBot="1" x14ac:dyDescent="0.3">
      <c r="A17" s="2" t="s">
        <v>6</v>
      </c>
      <c r="B17" s="11"/>
      <c r="C17" s="11"/>
      <c r="D17" s="11"/>
    </row>
    <row r="18" spans="1:4" ht="59.25" customHeight="1" thickBot="1" x14ac:dyDescent="0.3">
      <c r="A18" s="6" t="s">
        <v>7</v>
      </c>
      <c r="B18" s="9">
        <v>33869808.880000003</v>
      </c>
      <c r="C18" s="9">
        <v>27522570</v>
      </c>
      <c r="D18" s="9">
        <v>37369900</v>
      </c>
    </row>
    <row r="19" spans="1:4" ht="71.25" customHeight="1" thickBot="1" x14ac:dyDescent="0.3">
      <c r="A19" s="6" t="s">
        <v>21</v>
      </c>
      <c r="B19" s="9">
        <v>7332901</v>
      </c>
      <c r="C19" s="9">
        <v>5630000</v>
      </c>
      <c r="D19" s="9">
        <v>5630000</v>
      </c>
    </row>
    <row r="20" spans="1:4" ht="36.75" customHeight="1" thickBot="1" x14ac:dyDescent="0.3">
      <c r="A20" s="6" t="s">
        <v>20</v>
      </c>
      <c r="B20" s="9">
        <v>3818034.01</v>
      </c>
      <c r="C20" s="9">
        <v>0</v>
      </c>
      <c r="D20" s="9">
        <v>0</v>
      </c>
    </row>
    <row r="21" spans="1:4" ht="54.75" customHeight="1" thickBot="1" x14ac:dyDescent="0.3">
      <c r="A21" s="6" t="s">
        <v>19</v>
      </c>
      <c r="B21" s="10">
        <v>49027200</v>
      </c>
      <c r="C21" s="10">
        <v>18535770.719999999</v>
      </c>
      <c r="D21" s="10">
        <v>18401557.309999999</v>
      </c>
    </row>
    <row r="22" spans="1:4" ht="54.75" customHeight="1" thickBot="1" x14ac:dyDescent="0.3">
      <c r="A22" s="6" t="s">
        <v>18</v>
      </c>
      <c r="B22" s="10">
        <v>5500000</v>
      </c>
      <c r="C22" s="10">
        <v>0</v>
      </c>
      <c r="D22" s="10">
        <v>0</v>
      </c>
    </row>
    <row r="23" spans="1:4" ht="54.75" customHeight="1" thickBot="1" x14ac:dyDescent="0.3">
      <c r="A23" s="6" t="s">
        <v>17</v>
      </c>
      <c r="B23" s="10">
        <v>6628390.4500000002</v>
      </c>
      <c r="C23" s="10">
        <v>0</v>
      </c>
      <c r="D23" s="10">
        <v>0</v>
      </c>
    </row>
    <row r="24" spans="1:4" ht="43.5" customHeight="1" thickBot="1" x14ac:dyDescent="0.3">
      <c r="A24" s="6" t="s">
        <v>25</v>
      </c>
      <c r="B24" s="10">
        <v>9480030.7899999991</v>
      </c>
      <c r="C24" s="9">
        <v>187230</v>
      </c>
      <c r="D24" s="9">
        <v>0</v>
      </c>
    </row>
    <row r="25" spans="1:4" ht="15.75" thickBot="1" x14ac:dyDescent="0.3">
      <c r="A25" s="7"/>
      <c r="B25" s="10">
        <f>SUM(B18:B24)</f>
        <v>115656365.13</v>
      </c>
      <c r="C25" s="10">
        <f>SUM(C18:C24)</f>
        <v>51875570.719999999</v>
      </c>
      <c r="D25" s="10">
        <f>SUM(D18:D24)</f>
        <v>61401457.310000002</v>
      </c>
    </row>
    <row r="27" spans="1:4" ht="25.5" x14ac:dyDescent="0.25">
      <c r="A27" s="13" t="s">
        <v>16</v>
      </c>
    </row>
  </sheetData>
  <mergeCells count="2">
    <mergeCell ref="C1:D1"/>
    <mergeCell ref="A2:D2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2024-12-10T05:14:35Z</dcterms:modified>
</cp:coreProperties>
</file>